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<sst xmlns="http://schemas.openxmlformats.org/spreadsheetml/2006/main" count="51">
  <si>
    <t>附件3：</t>
  </si>
  <si>
    <t>2017年四川省专科医师规范化培训督导指标</t>
  </si>
  <si>
    <t>培训基地名称：</t>
  </si>
  <si>
    <t>督导项目</t>
  </si>
  <si>
    <t xml:space="preserve">督导内容                                                                                                 </t>
  </si>
  <si>
    <t>现场督导方式</t>
  </si>
  <si>
    <t>评分标准</t>
  </si>
  <si>
    <t>分值</t>
  </si>
  <si>
    <t>得分</t>
  </si>
  <si>
    <t>扣分
原因</t>
  </si>
  <si>
    <t>一级指标</t>
  </si>
  <si>
    <t xml:space="preserve">二级指标                                                                 </t>
  </si>
  <si>
    <t>三级指标
★为核心指标</t>
  </si>
  <si>
    <t>1.组织管理和制度建设
 （30分）</t>
  </si>
  <si>
    <t>1.1管理构架</t>
  </si>
  <si>
    <t>1.1.1建立健全院、专业基地两级管理</t>
  </si>
  <si>
    <t>院级、专科基地管理组织构架、职责；院级和职能部门有明确的会议制度，并有记录。</t>
  </si>
  <si>
    <t>查文件、会议记录及相关资料</t>
  </si>
  <si>
    <t>1.建立院级、专业基地组织构架，得5分；职责明确得5分；有会议制度得5分；无不得分。
2.院级每年研究、解决、指导专培工作2次以上，得6分，少1次扣3分，扣完为止。
3.职能部门每年专题研究、解决、专培工作4次以上，得4分，少1次扣1分，扣完为止。</t>
  </si>
  <si>
    <t>1.2制度建设</t>
  </si>
  <si>
    <t>1.2.1管理制度建全</t>
  </si>
  <si>
    <t>培训基地有健全的专培管理规章制度、岗位职责、人事管理制度、日常管理制度、考核制度、奖惩制度、经费管理制度、师资管理制度、学员管理制度、质量监控评价制度等，有具体实施。</t>
  </si>
  <si>
    <t>1.查看原始资料、医院红头文件等。
2.查看原始运行资料。</t>
  </si>
  <si>
    <t>1.制定各类制度，有红头文件，能具体实施的得满分。 
2.少一个制度或无红头文件的扣2分，扣完为止。
3.有制度无实施，少一个扣1分，扣完为止。</t>
  </si>
  <si>
    <t>2.教学组织管理（70分）</t>
  </si>
  <si>
    <t>2.1教学计划</t>
  </si>
  <si>
    <t>2.1.1专业基地管理★</t>
  </si>
  <si>
    <t>教学计划完善且严格按照计划执行教学</t>
  </si>
  <si>
    <t>查看原始资料，访谈带教医师和培训对象</t>
  </si>
  <si>
    <t>1.有教学计划，并严格按照计划执行教学，得满分
2.有教学计划未按照计划执行教学或执行不全的，扣6分                                    3.无教学计划，扣12分</t>
  </si>
  <si>
    <t>2.2教学过程管理</t>
  </si>
  <si>
    <t>2..2.1学员管理</t>
  </si>
  <si>
    <t>1、导师制度</t>
  </si>
  <si>
    <t>1.有导师制度得5分                        2.随机抽查学员与教师，明确知晓导师或学员对应关系得4分，一人次不明确扣1分，扣完为止。</t>
  </si>
  <si>
    <t>2.2.2教学实施情况★</t>
  </si>
  <si>
    <t>1、学员评估手册填写                     2、抽查学员医疗记录</t>
  </si>
  <si>
    <t>1、随机抽调基地学员培训手册。2、根据学员手册填写情况随机抽查该学员医疗记录（包括病历、手术记录、抢救记录等）</t>
  </si>
  <si>
    <t xml:space="preserve">1.培训手册填写与医疗记录对应真实、准确、完善，填写及时，得20分                     2.培训手册填写不及时扣5分                3.培训手册填写不完善扣10分                4.培训手册带教老师审核不及时扣5分5.培训手册填写与医疗记录对应不真实扣20分。                            </t>
  </si>
  <si>
    <t>2.3教学结果评价</t>
  </si>
  <si>
    <t>2.3.1考核情况</t>
  </si>
  <si>
    <t>基地有对学员的阶段性考核办法、并严格遵照考核办法执行。</t>
  </si>
  <si>
    <t>查看文件及相关资料，访谈相关管理人员及学员</t>
  </si>
  <si>
    <t>1.有阶段性考核办法，并落实，得10分
2.无阶段性考核办法，或未落实，不得分</t>
  </si>
  <si>
    <t>2.3.2沟通反馈机制</t>
  </si>
  <si>
    <t>建立顺畅的沟通反馈机制，及时掌握培训对象和带教医师的意见建议</t>
  </si>
  <si>
    <t>查看原始资料，访谈培训对象和带教医师</t>
  </si>
  <si>
    <t>1.有，并落实，得8分
2.无，或沟通不畅，不得分</t>
  </si>
  <si>
    <t>合计</t>
  </si>
  <si>
    <t>存在问题请详细填写。</t>
  </si>
  <si>
    <t xml:space="preserve">说明：
1.一级指标2项、二级指标5项、三级指标7项，其中核心指标2项，共计100分。核心指标总分40分，非核心指标总分60分，合计100分；
2.指标中所有规章制度，是指专科医师规范化培训相关制度；
3.随机抽查对象优先选择委托培训对象和面向社会招收的培训对象，如果没有，可考虑本基地培训对象；
4.现场评估时详细填写存在的问题和扣分原因。                                                                                                                         结果判定：
评估结果分为合格和不合格
1.合格（同时满足以下两条方为合格）：
（1）总分在80分以上；
（2）核心指标得分大于35分。
2.不合格根据具体得分情况分为以下两种（满足任一条均为不合格）：
黄牌（限期整改，本年度回头看）：（1）总分在60分至79分；
                              （2）核心指标得分30分至35分。
红牌（全面复查培训基地）：（1）总分在60以下；
                        （2）总分在60分以上，但核心指标得分在30分以下。
</t>
  </si>
  <si>
    <t>专家签字：                                                                     年      月  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</si>
</sst>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11" applyFont="1" applyFill="1" applyBorder="1" applyAlignment="1" applyProtection="1">
      <alignment horizontal="center" vertical="center"/>
      <protection locked="0"/>
    </xf>
    <xf numFmtId="0" fontId="1" fillId="0" borderId="0" xfId="11" applyFont="1" applyFill="1" applyBorder="1">
      <alignment vertical="center"/>
    </xf>
    <xf numFmtId="0" fontId="1" fillId="0" borderId="0" xfId="11" applyFont="1" applyFill="1">
      <alignment vertical="center"/>
    </xf>
    <xf numFmtId="0" fontId="2" fillId="0" borderId="0" xfId="1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left" vertical="center"/>
    </xf>
    <xf numFmtId="0" fontId="1" fillId="0" borderId="0" xfId="11" applyFont="1" applyFill="1" applyBorder="1" applyAlignment="1">
      <alignment vertical="center" wrapText="1"/>
    </xf>
    <xf numFmtId="0" fontId="3" fillId="0" borderId="0" xfId="11" applyFont="1" applyFill="1" applyAlignment="1">
      <alignment horizontal="left" vertical="center"/>
    </xf>
    <xf numFmtId="0" fontId="4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1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left" vertical="center" wrapText="1"/>
    </xf>
    <xf numFmtId="0" fontId="1" fillId="0" borderId="2" xfId="11" applyNumberFormat="1" applyFont="1" applyFill="1" applyBorder="1" applyAlignment="1">
      <alignment horizontal="left" vertical="center" wrapText="1"/>
    </xf>
    <xf numFmtId="0" fontId="1" fillId="0" borderId="2" xfId="11" applyNumberFormat="1" applyFont="1" applyFill="1" applyBorder="1" applyAlignment="1">
      <alignment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2" xfId="11" applyNumberFormat="1" applyFont="1" applyFill="1" applyBorder="1">
      <alignment vertical="center"/>
    </xf>
    <xf numFmtId="0" fontId="1" fillId="0" borderId="2" xfId="50" applyNumberFormat="1" applyFont="1" applyFill="1" applyBorder="1" applyAlignment="1">
      <alignment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vertical="center" wrapText="1"/>
    </xf>
    <xf numFmtId="0" fontId="1" fillId="0" borderId="2" xfId="51" applyNumberFormat="1" applyFont="1" applyFill="1" applyBorder="1" applyAlignment="1">
      <alignment horizontal="left" vertical="center" wrapText="1"/>
    </xf>
    <xf numFmtId="0" fontId="1" fillId="0" borderId="2" xfId="11" applyNumberFormat="1" applyFont="1" applyFill="1" applyBorder="1" applyAlignment="1">
      <alignment vertical="center"/>
    </xf>
    <xf numFmtId="0" fontId="1" fillId="0" borderId="2" xfId="51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left" vertical="center" wrapText="1"/>
    </xf>
    <xf numFmtId="9" fontId="1" fillId="0" borderId="2" xfId="50" applyNumberFormat="1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abSelected="1" workbookViewId="0">
      <selection activeCell="K8" sqref="K8"/>
    </sheetView>
  </sheetViews>
  <sheetFormatPr defaultColWidth="8.875" defaultRowHeight="28.5" customHeight="1"/>
  <cols>
    <col min="1" max="1" width="8.65" style="5" customWidth="1"/>
    <col min="2" max="2" width="10.3833333333333" style="6" customWidth="1"/>
    <col min="3" max="3" width="15.375" style="7" customWidth="1"/>
    <col min="4" max="4" width="29.7083333333333" style="7" customWidth="1"/>
    <col min="5" max="5" width="19.325" style="7" customWidth="1"/>
    <col min="6" max="6" width="35.8583333333333" style="7" customWidth="1"/>
    <col min="7" max="7" width="5.28333333333333" style="7" customWidth="1"/>
    <col min="8" max="8" width="5.38333333333333" style="3" customWidth="1"/>
    <col min="9" max="9" width="9.90833333333333" style="8" customWidth="1"/>
    <col min="10" max="16384" width="8.875" style="3"/>
  </cols>
  <sheetData>
    <row r="1" customHeight="1" spans="1:2">
      <c r="A1" s="9" t="s">
        <v>0</v>
      </c>
      <c r="B1" s="9"/>
    </row>
    <row r="2" ht="30.75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21" customHeight="1" spans="1:9">
      <c r="A3" s="12" t="s">
        <v>2</v>
      </c>
      <c r="B3" s="12"/>
      <c r="C3" s="12"/>
      <c r="D3" s="13"/>
      <c r="E3" s="12"/>
      <c r="F3" s="12"/>
      <c r="G3" s="12"/>
      <c r="H3" s="14"/>
      <c r="I3" s="14"/>
    </row>
    <row r="4" s="1" customFormat="1" ht="16" customHeight="1" spans="1:9">
      <c r="A4" s="15" t="s">
        <v>3</v>
      </c>
      <c r="B4" s="15"/>
      <c r="C4" s="15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="2" customFormat="1" ht="27" customHeight="1" spans="1:9">
      <c r="A5" s="16" t="s">
        <v>10</v>
      </c>
      <c r="B5" s="16" t="s">
        <v>11</v>
      </c>
      <c r="C5" s="17" t="s">
        <v>12</v>
      </c>
      <c r="D5" s="16"/>
      <c r="E5" s="16"/>
      <c r="F5" s="16"/>
      <c r="G5" s="16"/>
      <c r="H5" s="16"/>
      <c r="I5" s="16"/>
    </row>
    <row r="6" s="3" customFormat="1" ht="83" customHeight="1" spans="1:9">
      <c r="A6" s="18" t="s">
        <v>13</v>
      </c>
      <c r="B6" s="19" t="s">
        <v>14</v>
      </c>
      <c r="C6" s="20" t="s">
        <v>15</v>
      </c>
      <c r="D6" s="21" t="s">
        <v>16</v>
      </c>
      <c r="E6" s="21" t="s">
        <v>17</v>
      </c>
      <c r="F6" s="21" t="s">
        <v>18</v>
      </c>
      <c r="G6" s="22">
        <v>10</v>
      </c>
      <c r="H6" s="23"/>
      <c r="I6" s="21"/>
    </row>
    <row r="7" s="3" customFormat="1" ht="68" customHeight="1" spans="1:9">
      <c r="A7" s="18"/>
      <c r="B7" s="24" t="s">
        <v>19</v>
      </c>
      <c r="C7" s="20" t="s">
        <v>20</v>
      </c>
      <c r="D7" s="21" t="s">
        <v>21</v>
      </c>
      <c r="E7" s="21" t="s">
        <v>22</v>
      </c>
      <c r="F7" s="21" t="s">
        <v>23</v>
      </c>
      <c r="G7" s="22">
        <v>20</v>
      </c>
      <c r="H7" s="23"/>
      <c r="I7" s="21"/>
    </row>
    <row r="8" s="4" customFormat="1" ht="63" customHeight="1" spans="1:9">
      <c r="A8" s="25" t="s">
        <v>24</v>
      </c>
      <c r="B8" s="26" t="s">
        <v>25</v>
      </c>
      <c r="C8" s="27" t="s">
        <v>26</v>
      </c>
      <c r="D8" s="27" t="s">
        <v>27</v>
      </c>
      <c r="E8" s="27" t="s">
        <v>28</v>
      </c>
      <c r="F8" s="19" t="s">
        <v>29</v>
      </c>
      <c r="G8" s="22">
        <v>20</v>
      </c>
      <c r="H8" s="28"/>
      <c r="I8" s="21"/>
    </row>
    <row r="9" s="4" customFormat="1" ht="46" customHeight="1" spans="1:9">
      <c r="A9" s="25"/>
      <c r="B9" s="22" t="s">
        <v>30</v>
      </c>
      <c r="C9" s="27" t="s">
        <v>31</v>
      </c>
      <c r="D9" s="21" t="s">
        <v>32</v>
      </c>
      <c r="E9" s="27" t="s">
        <v>28</v>
      </c>
      <c r="F9" s="19" t="s">
        <v>33</v>
      </c>
      <c r="G9" s="22">
        <v>12</v>
      </c>
      <c r="H9" s="28"/>
      <c r="I9" s="21"/>
    </row>
    <row r="10" s="4" customFormat="1" ht="80" customHeight="1" spans="1:9">
      <c r="A10" s="25"/>
      <c r="B10" s="22"/>
      <c r="C10" s="29" t="s">
        <v>34</v>
      </c>
      <c r="D10" s="30" t="s">
        <v>35</v>
      </c>
      <c r="E10" s="30" t="s">
        <v>36</v>
      </c>
      <c r="F10" s="31" t="s">
        <v>37</v>
      </c>
      <c r="G10" s="32">
        <v>20</v>
      </c>
      <c r="H10" s="28"/>
      <c r="I10" s="21"/>
    </row>
    <row r="11" s="4" customFormat="1" ht="31" customHeight="1" spans="1:9">
      <c r="A11" s="25"/>
      <c r="B11" s="33" t="s">
        <v>38</v>
      </c>
      <c r="C11" s="27" t="s">
        <v>39</v>
      </c>
      <c r="D11" s="21" t="s">
        <v>40</v>
      </c>
      <c r="E11" s="19" t="s">
        <v>41</v>
      </c>
      <c r="F11" s="19" t="s">
        <v>42</v>
      </c>
      <c r="G11" s="22">
        <v>10</v>
      </c>
      <c r="H11" s="28"/>
      <c r="I11" s="21"/>
    </row>
    <row r="12" s="4" customFormat="1" ht="33" customHeight="1" spans="1:9">
      <c r="A12" s="25"/>
      <c r="B12" s="34"/>
      <c r="C12" s="27" t="s">
        <v>43</v>
      </c>
      <c r="D12" s="21" t="s">
        <v>44</v>
      </c>
      <c r="E12" s="19" t="s">
        <v>45</v>
      </c>
      <c r="F12" s="19" t="s">
        <v>46</v>
      </c>
      <c r="G12" s="22">
        <v>8</v>
      </c>
      <c r="H12" s="28"/>
      <c r="I12" s="21"/>
    </row>
    <row r="13" s="4" customFormat="1" ht="15.75" customHeight="1" spans="1:9">
      <c r="A13" s="18" t="s">
        <v>47</v>
      </c>
      <c r="B13" s="18"/>
      <c r="C13" s="18"/>
      <c r="D13" s="18"/>
      <c r="E13" s="18"/>
      <c r="F13" s="18"/>
      <c r="G13" s="35">
        <f>SUM(G6:G12)</f>
        <v>100</v>
      </c>
      <c r="H13" s="23"/>
      <c r="I13" s="21"/>
    </row>
    <row r="14" ht="34" customHeight="1" spans="1:9">
      <c r="A14" s="36" t="s">
        <v>48</v>
      </c>
      <c r="B14" s="36"/>
      <c r="C14" s="36"/>
      <c r="D14" s="36"/>
      <c r="E14" s="36"/>
      <c r="F14" s="36"/>
      <c r="G14" s="36"/>
      <c r="H14" s="36"/>
      <c r="I14" s="36"/>
    </row>
    <row r="15" ht="195" customHeight="1" spans="1:9">
      <c r="A15" s="36" t="s">
        <v>49</v>
      </c>
      <c r="B15" s="36"/>
      <c r="C15" s="36"/>
      <c r="D15" s="36"/>
      <c r="E15" s="36"/>
      <c r="F15" s="36"/>
      <c r="G15" s="36"/>
      <c r="H15" s="36"/>
      <c r="I15" s="36"/>
    </row>
    <row r="16" ht="19.5" customHeight="1" spans="1:9">
      <c r="A16" s="37" t="s">
        <v>50</v>
      </c>
      <c r="B16" s="38"/>
      <c r="C16" s="38"/>
      <c r="D16" s="39"/>
      <c r="E16" s="3"/>
      <c r="F16" s="8"/>
      <c r="G16" s="3"/>
      <c r="I16" s="3"/>
    </row>
  </sheetData>
  <mergeCells count="19">
    <mergeCell ref="A1:B1"/>
    <mergeCell ref="A2:I2"/>
    <mergeCell ref="A3:C3"/>
    <mergeCell ref="E3:G3"/>
    <mergeCell ref="H3:I3"/>
    <mergeCell ref="A4:C4"/>
    <mergeCell ref="A13:F13"/>
    <mergeCell ref="A14:I14"/>
    <mergeCell ref="A15:I15"/>
    <mergeCell ref="A6:A7"/>
    <mergeCell ref="A8:A12"/>
    <mergeCell ref="B9:B10"/>
    <mergeCell ref="B11:B12"/>
    <mergeCell ref="D4:D5"/>
    <mergeCell ref="E4:E5"/>
    <mergeCell ref="F4:F5"/>
    <mergeCell ref="G4:G5"/>
    <mergeCell ref="H4:H5"/>
    <mergeCell ref="I4:I5"/>
  </mergeCells>
  <conditionalFormatting sqref="C8">
    <cfRule type="expression" dxfId="0" priority="1" stopIfTrue="1">
      <formula>AND(COUNTIF(#REF!,C8)+COUNTIF(#REF!,C8)+COUNTIF(#REF!,C8)+COUNTIF(#REF!,C8)&gt;1,NOT(ISBLANK(C8)))</formula>
    </cfRule>
  </conditionalFormatting>
  <conditionalFormatting sqref="B17 B23:B65409 B5">
    <cfRule type="expression" dxfId="0" priority="2" stopIfTrue="1">
      <formula>AND(COUNTIF($B$14:$B$65409,B5)+COUNTIF(#REF!,B5)+COUNTIF(#REF!,B5)+COUNTIF(#REF!,B5)+COUNTIF(#REF!,B5)+COUNTIF(#REF!,B5)+COUNTIF($B$2:$B$5,B5)&gt;1,NOT(ISBLANK(B5)))</formula>
    </cfRule>
  </conditionalFormatting>
  <conditionalFormatting sqref="C17 C23:C65409 C5">
    <cfRule type="expression" dxfId="0" priority="4" stopIfTrue="1">
      <formula>AND(COUNTIF($C$14:$C$65409,C5)+COUNTIF(#REF!,C5)+COUNTIF(#REF!,C5)+COUNTIF($C$2:$C$5,C5)&gt;1,NOT(ISBLANK(C5)))</formula>
    </cfRule>
  </conditionalFormatting>
  <pageMargins left="0.191666666666667" right="0.16875" top="0.204166666666667" bottom="0.220138888888889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2017-07-26T06:52:00Z</dcterms:created>
  <cp:lastPrinted>2017-07-26T07:16:00Z</cp:lastPrinted>
  <dcterms:modified xsi:type="dcterms:W3CDTF">2017-08-30T06:06:55Z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